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TRATÉGIAI osztály\Képviselő-testületi anyagok\ELŐTERJESZTÉSEK\2024\2024. 11. 27\izsáki-bánnfy utca\"/>
    </mc:Choice>
  </mc:AlternateContent>
  <xr:revisionPtr revIDLastSave="0" documentId="13_ncr:1_{97BC8CD5-CE36-429E-BAA4-9D8CE7FBAB3B}" xr6:coauthVersionLast="47" xr6:coauthVersionMax="47" xr10:uidLastSave="{00000000-0000-0000-0000-000000000000}"/>
  <bookViews>
    <workbookView xWindow="-120" yWindow="-120" windowWidth="29040" windowHeight="15840" xr2:uid="{7C77B57A-3A41-49D0-93DE-D711394DF8E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7" i="1"/>
  <c r="F26" i="1"/>
  <c r="C5" i="1" l="1"/>
  <c r="F5" i="1" s="1"/>
  <c r="F24" i="1"/>
  <c r="F1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5" i="1"/>
  <c r="F4" i="1"/>
  <c r="F30" i="1" l="1"/>
</calcChain>
</file>

<file path=xl/sharedStrings.xml><?xml version="1.0" encoding="utf-8"?>
<sst xmlns="http://schemas.openxmlformats.org/spreadsheetml/2006/main" count="82" uniqueCount="61">
  <si>
    <t>Megnevezés</t>
  </si>
  <si>
    <t>Mennyiség</t>
  </si>
  <si>
    <t>m3</t>
  </si>
  <si>
    <t>Aszfaltrács sz=1,0 m</t>
  </si>
  <si>
    <t>m</t>
  </si>
  <si>
    <t>Padka erősítés Z 0/22 10 cm</t>
  </si>
  <si>
    <t>m2</t>
  </si>
  <si>
    <t>db</t>
  </si>
  <si>
    <t>Víznyelő áthelyezés</t>
  </si>
  <si>
    <t>Padkarendezés Z 0/22 6 cm</t>
  </si>
  <si>
    <t>Szintrehelyezendő víznyelő</t>
  </si>
  <si>
    <t>Szintrehelyezendő aknafedlap</t>
  </si>
  <si>
    <t xml:space="preserve">AC 11 kopó (N) 4,0 cm teljes útfelületen és lefuttatásoknál </t>
  </si>
  <si>
    <t>AC 22 kötő (N) 7 cm meglévő útalapnál szélesítésnél</t>
  </si>
  <si>
    <t>Marás meglévő útalapnál és lefuttatásoknál</t>
  </si>
  <si>
    <t>Tört beton szélesítésnél 20 cm</t>
  </si>
  <si>
    <t>Z 0/22 szélesítésnél és meglévő útalapon 5 cm</t>
  </si>
  <si>
    <t>Nettó díj (Ft)</t>
  </si>
  <si>
    <t>Nettó összesen (Ft)</t>
  </si>
  <si>
    <t>Zárt fedlap cseréje víznyelősre</t>
  </si>
  <si>
    <t>D300 KG-PVC cső víznyelő bekötéséhez</t>
  </si>
  <si>
    <t>Víznyelő építés víznyelőráccsal</t>
  </si>
  <si>
    <t>Kresz tábla elhelyezése</t>
  </si>
  <si>
    <t>Burkolat jel festése gépi tartós kivitelben fehér színben</t>
  </si>
  <si>
    <t>Burkolat jel festése kézzel tartós kivitelben fehér színben
Stop felirat, felállási vonal</t>
  </si>
  <si>
    <r>
      <t xml:space="preserve">Kresz tábla oszlop elhelyezése </t>
    </r>
    <r>
      <rPr>
        <sz val="11"/>
        <color theme="1"/>
        <rFont val="Calibri"/>
        <family val="2"/>
        <charset val="238"/>
      </rPr>
      <t>Ø76</t>
    </r>
  </si>
  <si>
    <t>Összesen</t>
  </si>
  <si>
    <t>Földkitermelés szélesítésnél, a kitermelt anyag lerakóra történő elszállításával</t>
  </si>
  <si>
    <t>Tükörkészítés tömörítéssel</t>
  </si>
  <si>
    <t>Építendő víznyelő (út alatti átvezetéssel, burkolatbontással és útalap helyreállítással)</t>
  </si>
  <si>
    <t xml:space="preserve">AC 11 kötő (N) 2,2 cm teljes útfelületen és lefuttatásoknál </t>
  </si>
  <si>
    <t xml:space="preserve">Kiskőrös 1747, 1750 , 1752 és 1849 hrsz utak felújítása </t>
  </si>
  <si>
    <t>Bevágás fejtés (árokkal együtt)</t>
  </si>
  <si>
    <t xml:space="preserve">stabilizáció készítése </t>
  </si>
  <si>
    <t xml:space="preserve">M63 réteg beépítése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</si>
  <si>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</si>
  <si>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</si>
  <si>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</si>
  <si>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</si>
  <si>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</si>
  <si>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</si>
  <si>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</si>
  <si>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</si>
  <si>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</si>
  <si>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</si>
  <si>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</si>
  <si>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</si>
  <si>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</si>
  <si>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</si>
  <si>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</si>
  <si>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</si>
  <si>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</si>
  <si>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</si>
  <si>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</si>
  <si>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</si>
  <si>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</si>
  <si>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</si>
  <si>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</si>
  <si>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</si>
  <si>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</si>
  <si>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Megállapodás 2. sz.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</si>
</sst>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1" applyNumberFormat="1" applyFont="1" applyFill="1" applyBorder="1"/>
    <xf numFmtId="0" fontId="0" fillId="0" borderId="1" xfId="0" applyBorder="1" applyAlignment="1">
      <alignment wrapText="1"/>
    </xf>
    <xf numFmtId="164" fontId="5" fillId="0" borderId="0" xfId="0" applyNumberFormat="1" applyFont="1"/>
    <xf numFmtId="165" fontId="0" fillId="0" borderId="1" xfId="0" applyNumberFormat="1" applyBorder="1"/>
    <xf numFmtId="164" fontId="4" fillId="0" borderId="1" xfId="1" applyNumberFormat="1" applyFont="1" applyBorder="1"/>
    <xf numFmtId="0" fontId="6" fillId="0" borderId="1" xfId="0" applyFont="1" applyBorder="1"/>
    <xf numFmtId="164" fontId="0" fillId="0" borderId="0" xfId="1" applyNumberFormat="1" applyFont="1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 wrapText="1"/>
    </xf>
    <xf numFmtId="0" fontId="0" fillId="0" borderId="5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</cellXfs>
  <cellStyles count="3">
    <cellStyle name="Normál" xfId="0" builtinId="0"/>
    <cellStyle name="Pénznem" xfId="1" builtinId="4"/>
    <cellStyle name="Pénznem 2" xfId="2" xr:uid="{E98896AA-3514-4741-A916-39E64AF0F5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211E-F937-48DF-8253-5947E0F7C893}">
  <sheetPr>
    <pageSetUpPr fitToPage="1"/>
  </sheetPr>
  <dimension ref="A1:F30"/>
  <sheetViews>
    <sheetView tabSelected="1" workbookViewId="0">
      <selection activeCell="B1" sqref="B1:F1"/>
    </sheetView>
  </sheetViews>
  <sheetFormatPr defaultRowHeight="15" x14ac:dyDescent="0.25"/>
  <cols>
    <col min="1" max="1" width="3.5703125" customWidth="1"/>
    <col min="2" max="2" width="70.42578125" customWidth="1"/>
    <col min="5" max="5" width="14.42578125" customWidth="1"/>
    <col min="6" max="6" width="14.85546875" customWidth="1"/>
  </cols>
  <sheetData>
    <row r="1" spans="1:6" ht="24.95" customHeight="1" x14ac:dyDescent="0.25">
      <c r="B1" s="22" t="s">
        <v>60</v>
      </c>
      <c r="C1" s="23"/>
      <c r="D1" s="23"/>
      <c r="E1" s="23"/>
      <c r="F1" s="23"/>
    </row>
    <row r="2" spans="1:6" ht="33" customHeight="1" x14ac:dyDescent="0.25">
      <c r="A2" s="19" t="s">
        <v>31</v>
      </c>
      <c r="B2" s="20"/>
      <c r="C2" s="20"/>
      <c r="D2" s="20"/>
      <c r="E2" s="20"/>
      <c r="F2" s="21"/>
    </row>
    <row r="3" spans="1:6" ht="24.95" customHeight="1" x14ac:dyDescent="0.25">
      <c r="A3" s="17" t="s">
        <v>0</v>
      </c>
      <c r="B3" s="18"/>
      <c r="C3" s="16" t="s">
        <v>1</v>
      </c>
      <c r="D3" s="16"/>
      <c r="E3" s="14" t="s">
        <v>17</v>
      </c>
      <c r="F3" s="14" t="s">
        <v>18</v>
      </c>
    </row>
    <row r="4" spans="1:6" ht="24.95" customHeight="1" x14ac:dyDescent="0.25">
      <c r="A4" s="1" t="s">
        <v>35</v>
      </c>
      <c r="B4" s="15" t="s">
        <v>27</v>
      </c>
      <c r="C4" s="1">
        <v>86</v>
      </c>
      <c r="D4" s="1" t="s">
        <v>2</v>
      </c>
      <c r="E4" s="2"/>
      <c r="F4" s="2">
        <f t="shared" ref="F4:F28" si="0">+C4*E4</f>
        <v>0</v>
      </c>
    </row>
    <row r="5" spans="1:6" ht="24.95" customHeight="1" x14ac:dyDescent="0.25">
      <c r="A5" s="1" t="s">
        <v>36</v>
      </c>
      <c r="B5" s="1" t="s">
        <v>28</v>
      </c>
      <c r="C5" s="1">
        <f>(23/0.05)+(68/0.2)</f>
        <v>800</v>
      </c>
      <c r="D5" s="1" t="s">
        <v>6</v>
      </c>
      <c r="E5" s="6"/>
      <c r="F5" s="2">
        <f t="shared" si="0"/>
        <v>0</v>
      </c>
    </row>
    <row r="6" spans="1:6" ht="24.95" customHeight="1" x14ac:dyDescent="0.25">
      <c r="A6" s="1" t="s">
        <v>37</v>
      </c>
      <c r="B6" s="1" t="s">
        <v>16</v>
      </c>
      <c r="C6" s="1">
        <v>23</v>
      </c>
      <c r="D6" s="1" t="s">
        <v>2</v>
      </c>
      <c r="E6" s="3"/>
      <c r="F6" s="2">
        <f t="shared" si="0"/>
        <v>0</v>
      </c>
    </row>
    <row r="7" spans="1:6" ht="24.95" customHeight="1" x14ac:dyDescent="0.25">
      <c r="A7" s="1" t="s">
        <v>38</v>
      </c>
      <c r="B7" s="1" t="s">
        <v>15</v>
      </c>
      <c r="C7" s="1">
        <v>68</v>
      </c>
      <c r="D7" s="1" t="s">
        <v>2</v>
      </c>
      <c r="E7" s="2"/>
      <c r="F7" s="2">
        <f t="shared" si="0"/>
        <v>0</v>
      </c>
    </row>
    <row r="8" spans="1:6" ht="24.95" customHeight="1" x14ac:dyDescent="0.25">
      <c r="A8" s="1" t="s">
        <v>39</v>
      </c>
      <c r="B8" s="1" t="s">
        <v>14</v>
      </c>
      <c r="C8" s="1">
        <v>454</v>
      </c>
      <c r="D8" s="1" t="s">
        <v>6</v>
      </c>
      <c r="E8" s="2"/>
      <c r="F8" s="2">
        <f t="shared" si="0"/>
        <v>0</v>
      </c>
    </row>
    <row r="9" spans="1:6" ht="24.95" customHeight="1" x14ac:dyDescent="0.25">
      <c r="A9" s="1" t="s">
        <v>40</v>
      </c>
      <c r="B9" s="1" t="s">
        <v>13</v>
      </c>
      <c r="C9" s="1">
        <v>52</v>
      </c>
      <c r="D9" s="1" t="s">
        <v>2</v>
      </c>
      <c r="E9" s="2"/>
      <c r="F9" s="2">
        <f t="shared" si="0"/>
        <v>0</v>
      </c>
    </row>
    <row r="10" spans="1:6" ht="24.95" customHeight="1" x14ac:dyDescent="0.25">
      <c r="A10" s="1" t="s">
        <v>41</v>
      </c>
      <c r="B10" s="8" t="s">
        <v>30</v>
      </c>
      <c r="C10" s="1">
        <v>57</v>
      </c>
      <c r="D10" s="1" t="s">
        <v>2</v>
      </c>
      <c r="E10" s="2"/>
      <c r="F10" s="2">
        <f t="shared" si="0"/>
        <v>0</v>
      </c>
    </row>
    <row r="11" spans="1:6" ht="24.95" customHeight="1" x14ac:dyDescent="0.25">
      <c r="A11" s="1" t="s">
        <v>42</v>
      </c>
      <c r="B11" s="1" t="s">
        <v>12</v>
      </c>
      <c r="C11" s="1">
        <v>103</v>
      </c>
      <c r="D11" s="1" t="s">
        <v>2</v>
      </c>
      <c r="E11" s="2"/>
      <c r="F11" s="2">
        <f t="shared" si="0"/>
        <v>0</v>
      </c>
    </row>
    <row r="12" spans="1:6" ht="24.95" customHeight="1" x14ac:dyDescent="0.25">
      <c r="A12" s="1" t="s">
        <v>43</v>
      </c>
      <c r="B12" s="1" t="s">
        <v>11</v>
      </c>
      <c r="C12" s="1">
        <v>2</v>
      </c>
      <c r="D12" s="1" t="s">
        <v>7</v>
      </c>
      <c r="E12" s="2"/>
      <c r="F12" s="2">
        <f t="shared" si="0"/>
        <v>0</v>
      </c>
    </row>
    <row r="13" spans="1:6" ht="24.95" customHeight="1" x14ac:dyDescent="0.25">
      <c r="A13" s="1" t="s">
        <v>44</v>
      </c>
      <c r="B13" s="1" t="s">
        <v>10</v>
      </c>
      <c r="C13" s="1">
        <v>2</v>
      </c>
      <c r="D13" s="1" t="s">
        <v>7</v>
      </c>
      <c r="E13" s="2"/>
      <c r="F13" s="2">
        <f t="shared" si="0"/>
        <v>0</v>
      </c>
    </row>
    <row r="14" spans="1:6" ht="24.95" customHeight="1" x14ac:dyDescent="0.25">
      <c r="A14" s="1" t="s">
        <v>45</v>
      </c>
      <c r="B14" s="1" t="s">
        <v>19</v>
      </c>
      <c r="C14" s="1">
        <v>13</v>
      </c>
      <c r="D14" s="1" t="s">
        <v>7</v>
      </c>
      <c r="E14" s="2"/>
      <c r="F14" s="2">
        <f t="shared" si="0"/>
        <v>0</v>
      </c>
    </row>
    <row r="15" spans="1:6" ht="24.95" customHeight="1" x14ac:dyDescent="0.25">
      <c r="A15" s="1" t="s">
        <v>46</v>
      </c>
      <c r="B15" s="1" t="s">
        <v>21</v>
      </c>
      <c r="C15" s="1">
        <v>10</v>
      </c>
      <c r="D15" s="1" t="s">
        <v>7</v>
      </c>
      <c r="E15" s="2"/>
      <c r="F15" s="2">
        <f t="shared" si="0"/>
        <v>0</v>
      </c>
    </row>
    <row r="16" spans="1:6" ht="32.25" customHeight="1" x14ac:dyDescent="0.25">
      <c r="A16" s="1" t="s">
        <v>47</v>
      </c>
      <c r="B16" s="1" t="s">
        <v>8</v>
      </c>
      <c r="C16" s="1">
        <v>4</v>
      </c>
      <c r="D16" s="1" t="s">
        <v>7</v>
      </c>
      <c r="E16" s="2"/>
      <c r="F16" s="2">
        <f t="shared" si="0"/>
        <v>0</v>
      </c>
    </row>
    <row r="17" spans="1:6" ht="24.95" customHeight="1" x14ac:dyDescent="0.25">
      <c r="A17" s="1" t="s">
        <v>48</v>
      </c>
      <c r="B17" s="4" t="s">
        <v>29</v>
      </c>
      <c r="C17" s="1">
        <v>1</v>
      </c>
      <c r="D17" s="1" t="s">
        <v>7</v>
      </c>
      <c r="E17" s="2"/>
      <c r="F17" s="2">
        <f t="shared" si="0"/>
        <v>0</v>
      </c>
    </row>
    <row r="18" spans="1:6" ht="24.95" customHeight="1" x14ac:dyDescent="0.25">
      <c r="A18" s="1" t="s">
        <v>49</v>
      </c>
      <c r="B18" s="1" t="s">
        <v>20</v>
      </c>
      <c r="C18" s="1">
        <v>44</v>
      </c>
      <c r="D18" s="1" t="s">
        <v>4</v>
      </c>
      <c r="E18" s="2"/>
      <c r="F18" s="2">
        <f t="shared" si="0"/>
        <v>0</v>
      </c>
    </row>
    <row r="19" spans="1:6" ht="24.95" customHeight="1" x14ac:dyDescent="0.25">
      <c r="A19" s="1" t="s">
        <v>50</v>
      </c>
      <c r="B19" s="1" t="s">
        <v>5</v>
      </c>
      <c r="C19" s="1">
        <v>19</v>
      </c>
      <c r="D19" s="1" t="s">
        <v>2</v>
      </c>
      <c r="E19" s="7"/>
      <c r="F19" s="2">
        <f t="shared" si="0"/>
        <v>0</v>
      </c>
    </row>
    <row r="20" spans="1:6" ht="24.95" customHeight="1" x14ac:dyDescent="0.25">
      <c r="A20" s="1" t="s">
        <v>51</v>
      </c>
      <c r="B20" s="1" t="s">
        <v>9</v>
      </c>
      <c r="C20" s="1">
        <v>356</v>
      </c>
      <c r="D20" s="1" t="s">
        <v>6</v>
      </c>
      <c r="E20" s="2"/>
      <c r="F20" s="2">
        <f t="shared" si="0"/>
        <v>0</v>
      </c>
    </row>
    <row r="21" spans="1:6" ht="29.1" customHeight="1" x14ac:dyDescent="0.25">
      <c r="A21" s="1" t="s">
        <v>52</v>
      </c>
      <c r="B21" s="1" t="s">
        <v>3</v>
      </c>
      <c r="C21" s="1">
        <v>425</v>
      </c>
      <c r="D21" s="1" t="s">
        <v>6</v>
      </c>
      <c r="E21" s="2"/>
      <c r="F21" s="2">
        <f t="shared" si="0"/>
        <v>0</v>
      </c>
    </row>
    <row r="22" spans="1:6" ht="24.95" customHeight="1" x14ac:dyDescent="0.25">
      <c r="A22" s="1" t="s">
        <v>53</v>
      </c>
      <c r="B22" s="4" t="s">
        <v>24</v>
      </c>
      <c r="C22" s="1">
        <v>6</v>
      </c>
      <c r="D22" s="1" t="s">
        <v>6</v>
      </c>
      <c r="E22" s="2"/>
      <c r="F22" s="2">
        <f t="shared" si="0"/>
        <v>0</v>
      </c>
    </row>
    <row r="23" spans="1:6" ht="24.95" customHeight="1" x14ac:dyDescent="0.25">
      <c r="A23" s="1" t="s">
        <v>54</v>
      </c>
      <c r="B23" s="1" t="s">
        <v>25</v>
      </c>
      <c r="C23" s="1">
        <v>1</v>
      </c>
      <c r="D23" s="1" t="s">
        <v>7</v>
      </c>
      <c r="E23" s="2"/>
      <c r="F23" s="2">
        <f t="shared" si="0"/>
        <v>0</v>
      </c>
    </row>
    <row r="24" spans="1:6" ht="24.95" customHeight="1" x14ac:dyDescent="0.25">
      <c r="A24" s="1" t="s">
        <v>55</v>
      </c>
      <c r="B24" s="1" t="s">
        <v>22</v>
      </c>
      <c r="C24" s="1">
        <v>1</v>
      </c>
      <c r="D24" s="1" t="s">
        <v>7</v>
      </c>
      <c r="E24" s="2"/>
      <c r="F24" s="2">
        <f t="shared" si="0"/>
        <v>0</v>
      </c>
    </row>
    <row r="25" spans="1:6" ht="24.95" customHeight="1" x14ac:dyDescent="0.25">
      <c r="A25" s="1" t="s">
        <v>56</v>
      </c>
      <c r="B25" s="1" t="s">
        <v>23</v>
      </c>
      <c r="C25" s="1">
        <v>14</v>
      </c>
      <c r="D25" s="1" t="s">
        <v>6</v>
      </c>
      <c r="E25" s="2"/>
      <c r="F25" s="2">
        <f t="shared" si="0"/>
        <v>0</v>
      </c>
    </row>
    <row r="26" spans="1:6" ht="24.95" customHeight="1" x14ac:dyDescent="0.25">
      <c r="A26" s="1" t="s">
        <v>57</v>
      </c>
      <c r="B26" s="1" t="s">
        <v>32</v>
      </c>
      <c r="C26" s="1">
        <v>565</v>
      </c>
      <c r="D26" s="1" t="s">
        <v>2</v>
      </c>
      <c r="E26" s="2"/>
      <c r="F26" s="2">
        <f t="shared" si="0"/>
        <v>0</v>
      </c>
    </row>
    <row r="27" spans="1:6" ht="24.95" customHeight="1" x14ac:dyDescent="0.25">
      <c r="A27" s="1" t="s">
        <v>58</v>
      </c>
      <c r="B27" s="1" t="s">
        <v>33</v>
      </c>
      <c r="C27" s="1">
        <v>1299</v>
      </c>
      <c r="D27" s="1" t="s">
        <v>2</v>
      </c>
      <c r="E27" s="2"/>
      <c r="F27" s="2">
        <f t="shared" si="0"/>
        <v>0</v>
      </c>
    </row>
    <row r="28" spans="1:6" ht="24.95" customHeight="1" x14ac:dyDescent="0.25">
      <c r="A28" s="1" t="s">
        <v>59</v>
      </c>
      <c r="B28" s="1" t="s">
        <v>34</v>
      </c>
      <c r="C28" s="12">
        <v>866</v>
      </c>
      <c r="D28" s="1" t="s">
        <v>2</v>
      </c>
      <c r="E28" s="2"/>
      <c r="F28" s="2">
        <f t="shared" si="0"/>
        <v>0</v>
      </c>
    </row>
    <row r="29" spans="1:6" ht="24.95" customHeight="1" x14ac:dyDescent="0.25">
      <c r="B29" s="10"/>
      <c r="C29" s="13"/>
      <c r="E29" s="9"/>
      <c r="F29" s="9"/>
    </row>
    <row r="30" spans="1:6" x14ac:dyDescent="0.25">
      <c r="B30" s="11" t="s">
        <v>26</v>
      </c>
      <c r="F30" s="5">
        <f>SUM(F4:F28)</f>
        <v>0</v>
      </c>
    </row>
  </sheetData>
  <mergeCells count="4">
    <mergeCell ref="C3:D3"/>
    <mergeCell ref="A3:B3"/>
    <mergeCell ref="A2:F2"/>
    <mergeCell ref="B1:F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Mantaro Building Kft.</dc:creator>
  <cp:lastModifiedBy>Chudi Barbara</cp:lastModifiedBy>
  <cp:lastPrinted>2024-11-19T12:38:09Z</cp:lastPrinted>
  <dcterms:created xsi:type="dcterms:W3CDTF">2024-09-30T09:17:45Z</dcterms:created>
  <dcterms:modified xsi:type="dcterms:W3CDTF">2024-11-19T12:46:50Z</dcterms:modified>
</cp:coreProperties>
</file>